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Видеоэкраны!$A$1:$Z$4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1" l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<sst xmlns="http://schemas.openxmlformats.org/spreadsheetml/2006/main" count="80" uniqueCount="50">
  <si>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</si>
  <si>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</si>
  <si>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</si>
  <si>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</si>
  <si>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</si>
  <si>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</si>
  <si>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</si>
  <si>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</si>
  <si>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</si>
  <si>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</si>
  <si>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</si>
  <si>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</si>
  <si>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</si>
  <si>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</si>
  <si>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</si>
  <si>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</si>
  <si>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</si>
  <si>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</si>
  <si>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</si>
  <si>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</si>
  <si>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</si>
  <si>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</si>
  <si>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</si>
  <si>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</si>
  <si>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</si>
  <si>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</si>
  <si>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</si>
  <si>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</si>
  <si>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</si>
  <si>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Магазин электроники</t>
  </si>
  <si>
    <t>Курган</t>
  </si>
  <si>
    <t>640003, Курган, ул. Коли Мяготина д56А, "Дом бытовых услуг"</t>
  </si>
  <si>
    <t>640027, Курган, ул.Омская д.101 с.23, ОСЗ</t>
  </si>
  <si>
    <t>640023, Курган, пр-т Маршала Голикова, д.4, ТЦ "Кубик"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</si>
  <si>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</si>
  <si>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</si>
  <si>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</si>
  <si>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</si>
  <si>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</si>
  <si>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</si>
  <si>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S305</t>
  </si>
  <si>
    <t>SB08</t>
  </si>
  <si>
    <t>SB78</t>
  </si>
  <si>
    <t>МЭ-490</t>
  </si>
  <si>
    <t>МЭ-491</t>
  </si>
  <si>
    <t>МЭ-492</t>
  </si>
  <si>
    <t>Название магазина</t>
  </si>
  <si>
    <t>55.435999, 65.314860</t>
  </si>
  <si>
    <t>55.451563, 65.343786</t>
  </si>
  <si>
    <t>55.470020, 65.288073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</si>
</sst>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qq5DOU" TargetMode="External"/><Relationship Id="rId2" Type="http://schemas.openxmlformats.org/officeDocument/2006/relationships/hyperlink" Target="https://yandex.ru/maps/-/CPqq587c" TargetMode="External"/><Relationship Id="rId1" Type="http://schemas.openxmlformats.org/officeDocument/2006/relationships/hyperlink" Target="https://disk.yandex.ru/d/wQRI-EffISvXh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qq5H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tabSelected="1" zoomScaleNormal="100" workbookViewId="0">
      <selection activeCell="E3" sqref="E3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46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36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37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30</v>
      </c>
      <c r="B2" s="7" t="s">
        <v>27</v>
      </c>
      <c r="C2" s="7" t="s">
        <v>29</v>
      </c>
      <c r="D2" s="10" t="s">
        <v>28</v>
      </c>
      <c r="E2" s="10" t="s">
        <v>31</v>
      </c>
      <c r="F2" s="11" t="s">
        <v>3</v>
      </c>
      <c r="G2" s="7" t="s">
        <v>34</v>
      </c>
      <c r="H2" s="11" t="s">
        <v>2</v>
      </c>
      <c r="I2" s="7" t="s">
        <v>35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4" si="0">12*N2</f>
        <v>240</v>
      </c>
      <c r="Q2" s="7">
        <v>30</v>
      </c>
      <c r="R2" s="7">
        <f t="shared" ref="R2:R4" si="1">Q2*P2</f>
        <v>7200</v>
      </c>
      <c r="S2" s="7">
        <f t="shared" ref="S2:S4" si="2">R2*L2</f>
        <v>360000</v>
      </c>
      <c r="T2" s="12">
        <f t="shared" ref="T2:T4" si="3">0.003*S2*M2</f>
        <v>10800</v>
      </c>
      <c r="U2" s="7" t="s">
        <v>38</v>
      </c>
      <c r="V2" s="7" t="s">
        <v>39</v>
      </c>
      <c r="W2" s="7" t="s">
        <v>17</v>
      </c>
      <c r="X2" s="10" t="s">
        <v>40</v>
      </c>
      <c r="Y2" s="8" t="s">
        <v>43</v>
      </c>
      <c r="Z2" s="10" t="s">
        <v>47</v>
      </c>
    </row>
    <row r="3" spans="1:26" ht="38.25" x14ac:dyDescent="0.2">
      <c r="A3" s="10" t="s">
        <v>30</v>
      </c>
      <c r="B3" s="7" t="s">
        <v>27</v>
      </c>
      <c r="C3" s="7" t="s">
        <v>29</v>
      </c>
      <c r="D3" s="10" t="s">
        <v>28</v>
      </c>
      <c r="E3" s="10" t="s">
        <v>32</v>
      </c>
      <c r="F3" s="11" t="s">
        <v>3</v>
      </c>
      <c r="G3" s="7" t="s">
        <v>34</v>
      </c>
      <c r="H3" s="11" t="s">
        <v>2</v>
      </c>
      <c r="I3" s="7" t="s">
        <v>35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38</v>
      </c>
      <c r="V3" s="7" t="s">
        <v>39</v>
      </c>
      <c r="W3" s="7" t="s">
        <v>17</v>
      </c>
      <c r="X3" s="10" t="s">
        <v>41</v>
      </c>
      <c r="Y3" s="8" t="s">
        <v>44</v>
      </c>
      <c r="Z3" s="10" t="s">
        <v>48</v>
      </c>
    </row>
    <row r="4" spans="1:26" ht="38.25" x14ac:dyDescent="0.2">
      <c r="A4" s="10" t="s">
        <v>30</v>
      </c>
      <c r="B4" s="7" t="s">
        <v>27</v>
      </c>
      <c r="C4" s="7" t="s">
        <v>29</v>
      </c>
      <c r="D4" s="10" t="s">
        <v>28</v>
      </c>
      <c r="E4" s="10" t="s">
        <v>33</v>
      </c>
      <c r="F4" s="11" t="s">
        <v>3</v>
      </c>
      <c r="G4" s="7" t="s">
        <v>34</v>
      </c>
      <c r="H4" s="11" t="s">
        <v>2</v>
      </c>
      <c r="I4" s="7" t="s">
        <v>35</v>
      </c>
      <c r="J4" s="9" t="s">
        <v>12</v>
      </c>
      <c r="K4" s="7" t="s">
        <v>14</v>
      </c>
      <c r="L4" s="7">
        <v>50</v>
      </c>
      <c r="M4" s="7">
        <v>10</v>
      </c>
      <c r="N4" s="7">
        <v>20</v>
      </c>
      <c r="O4" s="7" t="s">
        <v>22</v>
      </c>
      <c r="P4" s="7">
        <f t="shared" si="0"/>
        <v>240</v>
      </c>
      <c r="Q4" s="7">
        <v>30</v>
      </c>
      <c r="R4" s="7">
        <f t="shared" si="1"/>
        <v>7200</v>
      </c>
      <c r="S4" s="7">
        <f t="shared" si="2"/>
        <v>360000</v>
      </c>
      <c r="T4" s="12">
        <f t="shared" si="3"/>
        <v>10800</v>
      </c>
      <c r="U4" s="7" t="s">
        <v>38</v>
      </c>
      <c r="V4" s="7" t="s">
        <v>39</v>
      </c>
      <c r="W4" s="7" t="s">
        <v>17</v>
      </c>
      <c r="X4" s="10" t="s">
        <v>42</v>
      </c>
      <c r="Y4" s="8" t="s">
        <v>45</v>
      </c>
      <c r="Z4" s="10" t="s">
        <v>49</v>
      </c>
    </row>
  </sheetData>
  <autoFilter ref="A1:Z4"/>
  <phoneticPr fontId="5" type="noConversion"/>
  <hyperlinks>
    <hyperlink ref="H2:H4" r:id="rId1" display="Фото"/>
    <hyperlink ref="F2" r:id="rId2"/>
    <hyperlink ref="F3" r:id="rId3"/>
    <hyperlink ref="F4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2026-02-28T22:21:16Z</dcterms:modified>
</cp:coreProperties>
</file>