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асклейка" sheetId="5" r:id="rId1"/>
  </sheets>
  <definedNames>
    <definedName name="_xlnm._FilterDatabase" localSheetId="0" hidden="1">Расклейка!$A$1:$S$2</definedName>
  </definedNames>
  <calcPr calcId="162913"/>
</workbook>
</file>

<file path=xl/calcChain.xml><?xml version="1.0" encoding="utf-8"?>
<calcChain xmlns="http://schemas.openxmlformats.org/spreadsheetml/2006/main">
  <c r="L2" i="5" l="1"/>
  <c r="O2" i="5" l="1"/>
  <c r="N2" i="5"/>
  <c r="M2" i="5"/>
</calcChain>
</file>

<file path=xl/sharedStrings.xml><?xml version="1.0" encoding="utf-8"?>
<sst xmlns="http://schemas.openxmlformats.org/spreadsheetml/2006/main" count="31" uniqueCount="29">
  <si>
    <t>Город</t>
  </si>
  <si>
    <t>Свет</t>
  </si>
  <si>
    <t>Способ показа</t>
  </si>
  <si>
    <t>Нет</t>
  </si>
  <si>
    <t>Статика</t>
  </si>
  <si>
    <t>Курган</t>
  </si>
  <si>
    <t>А5</t>
  </si>
  <si>
    <t>А3</t>
  </si>
  <si>
    <t>А4</t>
  </si>
  <si>
    <t>Адреса</t>
  </si>
  <si>
    <t>Период, дней</t>
  </si>
  <si>
    <t>Ссылка</t>
  </si>
  <si>
    <t>Вид рекламы</t>
  </si>
  <si>
    <t>Район</t>
  </si>
  <si>
    <t>Фото</t>
  </si>
  <si>
    <t>Количество листовок</t>
  </si>
  <si>
    <t>Защитное стекло</t>
  </si>
  <si>
    <t>Контроль</t>
  </si>
  <si>
    <t>Начало рекламной кампании</t>
  </si>
  <si>
    <t>Расклейка листовок на остановках</t>
  </si>
  <si>
    <t>Отсутствует</t>
  </si>
  <si>
    <t>В течение 5 рабочих дней после оплаты</t>
  </si>
  <si>
    <t>Охват по городу</t>
  </si>
  <si>
    <t>Сторона</t>
  </si>
  <si>
    <t>А</t>
  </si>
  <si>
    <t>Монтаж/Демонтаж</t>
  </si>
  <si>
    <t>А2</t>
  </si>
  <si>
    <t>Два раза в неделю: вторник и пятница</t>
  </si>
  <si>
    <t>Количество остановок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</si>
</sst>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JQ0TElXPQYVgyA" TargetMode="External"/><Relationship Id="rId1" Type="http://schemas.openxmlformats.org/officeDocument/2006/relationships/hyperlink" Target="https://disk.yandex.ru/d/pdAYBNeVznKd0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7.42578125" style="2" customWidth="1"/>
    <col min="3" max="3" width="14.28515625" style="2" customWidth="1"/>
    <col min="4" max="4" width="11.42578125" style="2" customWidth="1"/>
    <col min="5" max="5" width="9.5703125" style="2" customWidth="1"/>
    <col min="6" max="6" width="12.140625" style="2" customWidth="1"/>
    <col min="7" max="7" width="9.140625" style="2" customWidth="1"/>
    <col min="8" max="9" width="17.140625" style="2" customWidth="1"/>
    <col min="10" max="10" width="14.7109375" style="2" customWidth="1"/>
    <col min="11" max="11" width="16.85546875" style="2" customWidth="1"/>
    <col min="12" max="15" width="10.28515625" style="3" customWidth="1"/>
    <col min="16" max="16" width="19.28515625" style="3" customWidth="1"/>
    <col min="17" max="17" width="13.140625" style="3" customWidth="1"/>
    <col min="18" max="18" width="20.85546875" style="3" customWidth="1"/>
    <col min="19" max="19" width="21.85546875" style="3" customWidth="1"/>
    <col min="20" max="16384" width="9.140625" style="2"/>
  </cols>
  <sheetData>
    <row r="1" spans="1:19" s="1" customFormat="1" ht="25.5" x14ac:dyDescent="0.25">
      <c r="A1" s="5" t="s">
        <v>0</v>
      </c>
      <c r="B1" s="5" t="s">
        <v>12</v>
      </c>
      <c r="C1" s="5" t="s">
        <v>13</v>
      </c>
      <c r="D1" s="5" t="s">
        <v>9</v>
      </c>
      <c r="E1" s="5" t="s">
        <v>14</v>
      </c>
      <c r="F1" s="5" t="s">
        <v>23</v>
      </c>
      <c r="G1" s="5" t="s">
        <v>1</v>
      </c>
      <c r="H1" s="5" t="s">
        <v>2</v>
      </c>
      <c r="I1" s="5" t="s">
        <v>28</v>
      </c>
      <c r="J1" s="5" t="s">
        <v>15</v>
      </c>
      <c r="K1" s="5" t="s">
        <v>10</v>
      </c>
      <c r="L1" s="5" t="s">
        <v>6</v>
      </c>
      <c r="M1" s="5" t="s">
        <v>8</v>
      </c>
      <c r="N1" s="5" t="s">
        <v>7</v>
      </c>
      <c r="O1" s="5" t="s">
        <v>26</v>
      </c>
      <c r="P1" s="5" t="s">
        <v>16</v>
      </c>
      <c r="Q1" s="5" t="s">
        <v>17</v>
      </c>
      <c r="R1" s="6" t="s">
        <v>18</v>
      </c>
      <c r="S1" s="6" t="s">
        <v>25</v>
      </c>
    </row>
    <row r="2" spans="1:19" ht="25.5" x14ac:dyDescent="0.2">
      <c r="A2" s="7" t="s">
        <v>5</v>
      </c>
      <c r="B2" s="7" t="s">
        <v>19</v>
      </c>
      <c r="C2" s="7" t="s">
        <v>22</v>
      </c>
      <c r="D2" s="8" t="s">
        <v>11</v>
      </c>
      <c r="E2" s="8" t="s">
        <v>14</v>
      </c>
      <c r="F2" s="7" t="s">
        <v>24</v>
      </c>
      <c r="G2" s="7" t="s">
        <v>3</v>
      </c>
      <c r="H2" s="7" t="s">
        <v>4</v>
      </c>
      <c r="I2" s="7">
        <v>110</v>
      </c>
      <c r="J2" s="7">
        <v>110</v>
      </c>
      <c r="K2" s="7">
        <v>7</v>
      </c>
      <c r="L2" s="4">
        <f>15*J2*K2</f>
        <v>11550</v>
      </c>
      <c r="M2" s="4">
        <f>20*K2*J2</f>
        <v>15400</v>
      </c>
      <c r="N2" s="4">
        <f>30*K2*J2</f>
        <v>23100</v>
      </c>
      <c r="O2" s="4">
        <f>45*K2*J2</f>
        <v>34650</v>
      </c>
      <c r="P2" s="7" t="s">
        <v>20</v>
      </c>
      <c r="Q2" s="7" t="s">
        <v>20</v>
      </c>
      <c r="R2" s="9" t="s">
        <v>27</v>
      </c>
      <c r="S2" s="9" t="s">
        <v>21</v>
      </c>
    </row>
    <row r="4" spans="1:19" x14ac:dyDescent="0.2">
      <c r="N4" s="2"/>
      <c r="O4" s="2"/>
      <c r="P4" s="2"/>
      <c r="Q4" s="2"/>
      <c r="R4" s="2"/>
      <c r="S4" s="2"/>
    </row>
    <row r="5" spans="1:19" x14ac:dyDescent="0.2">
      <c r="N5" s="2"/>
      <c r="O5" s="2"/>
      <c r="P5" s="2"/>
      <c r="Q5" s="2"/>
      <c r="R5" s="2"/>
      <c r="S5" s="2"/>
    </row>
  </sheetData>
  <autoFilter ref="A1:S2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2026-02-28T19:41:37Z</dcterms:modified>
</cp:coreProperties>
</file>