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ФЦ" sheetId="2" r:id="rId1"/>
  </sheets>
  <definedNames>
    <definedName name="_xlnm._FilterDatabase" localSheetId="0" hidden="1">МФЦ!$A$1:$N$2</definedName>
  </definedNames>
  <calcPr calcId="162913"/>
</workbook>
</file>

<file path=xl/calcChain.xml><?xml version="1.0" encoding="utf-8"?>
<calcChain xmlns="http://schemas.openxmlformats.org/spreadsheetml/2006/main">
  <c r="J3" i="2" l="1"/>
  <c r="J4" i="2"/>
  <c r="J5" i="2"/>
  <c r="J6" i="2"/>
  <c r="J2" i="2"/>
  <c r="L3" i="2" l="1"/>
  <c r="M3" i="2" s="1"/>
  <c r="L4" i="2"/>
  <c r="M4" i="2" s="1"/>
  <c r="L5" i="2"/>
  <c r="M5" i="2" s="1"/>
  <c r="L6" i="2"/>
  <c r="M6" i="2" s="1"/>
  <c r="L2" i="2" l="1"/>
  <c r="M2" i="2" s="1"/>
</calcChain>
</file>

<file path=xl/sharedStrings.xml><?xml version="1.0" encoding="utf-8"?>
<sst xmlns="http://schemas.openxmlformats.org/spreadsheetml/2006/main" count="49" uniqueCount="26">
  <si>
    <t>Город</t>
  </si>
  <si>
    <t>Стоимость</t>
  </si>
  <si>
    <t>Фото</t>
  </si>
  <si>
    <t>Вид рекламы</t>
  </si>
  <si>
    <t>Способ показа</t>
  </si>
  <si>
    <t>Видео</t>
  </si>
  <si>
    <t>Количество мониторов</t>
  </si>
  <si>
    <t>Период, дней</t>
  </si>
  <si>
    <t>Курган</t>
  </si>
  <si>
    <t>МФЦ Мониторы</t>
  </si>
  <si>
    <t>Адрес</t>
  </si>
  <si>
    <t>Карта</t>
  </si>
  <si>
    <t>Ролик, сек.</t>
  </si>
  <si>
    <t>Выходов в день, на одном мониторе</t>
  </si>
  <si>
    <t>Выходов в час, на одном мониторе</t>
  </si>
  <si>
    <t>Выходов за период, на одном мониторе</t>
  </si>
  <si>
    <t>Координаты</t>
  </si>
  <si>
    <t>Куйбышева, 144 (1-ый зал)</t>
  </si>
  <si>
    <t>Куйбышева, 144 (2-ой зал)</t>
  </si>
  <si>
    <t>ул. Тимофея Невежина, 3</t>
  </si>
  <si>
    <t>5 мкр-н, 37</t>
  </si>
  <si>
    <t>Конституции, 73</t>
  </si>
  <si>
    <t>55.444624, 65.385243</t>
  </si>
  <si>
    <t>55.430523, 65.301395</t>
  </si>
  <si>
    <t>55.463707, 65.280715</t>
  </si>
  <si>
    <t>55.423591, 65.261788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</si>
</sst>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kqVqB56-anUyQ" TargetMode="External"/><Relationship Id="rId3" Type="http://schemas.openxmlformats.org/officeDocument/2006/relationships/hyperlink" Target="https://yandex.ru/maps/-/CDg-B8JT" TargetMode="External"/><Relationship Id="rId7" Type="http://schemas.openxmlformats.org/officeDocument/2006/relationships/hyperlink" Target="https://disk.yandex.ru/i/O3CiBc2F-qGtFA" TargetMode="External"/><Relationship Id="rId2" Type="http://schemas.openxmlformats.org/officeDocument/2006/relationships/hyperlink" Target="https://yandex.ru/maps/-/CDg-B63N" TargetMode="External"/><Relationship Id="rId1" Type="http://schemas.openxmlformats.org/officeDocument/2006/relationships/hyperlink" Target="https://yandex.ru/maps/-/CDg-B63N" TargetMode="External"/><Relationship Id="rId6" Type="http://schemas.openxmlformats.org/officeDocument/2006/relationships/hyperlink" Target="https://disk.yandex.ru/i/hlnOAw1sXPZEx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g-BXkG" TargetMode="External"/><Relationship Id="rId10" Type="http://schemas.openxmlformats.org/officeDocument/2006/relationships/hyperlink" Target="https://disk.yandex.ru/i/ctGmTnuZcAMcLw" TargetMode="External"/><Relationship Id="rId4" Type="http://schemas.openxmlformats.org/officeDocument/2006/relationships/hyperlink" Target="https://yandex.ru/maps/-/CDg-BLmu" TargetMode="External"/><Relationship Id="rId9" Type="http://schemas.openxmlformats.org/officeDocument/2006/relationships/hyperlink" Target="https://disk.yandex.ru/i/lo2xxFOpO95Q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G1" sqref="G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23.28515625" style="1" customWidth="1"/>
    <col min="4" max="4" width="10" style="1" customWidth="1"/>
    <col min="5" max="5" width="9.5703125" style="1" customWidth="1"/>
    <col min="6" max="6" width="17.140625" style="1" customWidth="1"/>
    <col min="7" max="7" width="14.7109375" style="1" customWidth="1"/>
    <col min="8" max="8" width="14.28515625" style="1" customWidth="1"/>
    <col min="9" max="9" width="19.7109375" style="1" customWidth="1"/>
    <col min="10" max="10" width="27.42578125" style="1" customWidth="1"/>
    <col min="11" max="11" width="16.85546875" style="1" customWidth="1"/>
    <col min="12" max="12" width="24.42578125" style="1" customWidth="1"/>
    <col min="13" max="13" width="13.85546875" style="2" customWidth="1"/>
    <col min="14" max="14" width="15.5703125" style="1" customWidth="1"/>
    <col min="15" max="15" width="18.42578125" style="1" customWidth="1"/>
    <col min="16" max="16" width="18.28515625" style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4" ht="25.5" x14ac:dyDescent="0.25">
      <c r="A1" s="4" t="s">
        <v>0</v>
      </c>
      <c r="B1" s="4" t="s">
        <v>3</v>
      </c>
      <c r="C1" s="4" t="s">
        <v>10</v>
      </c>
      <c r="D1" s="4" t="s">
        <v>11</v>
      </c>
      <c r="E1" s="4" t="s">
        <v>2</v>
      </c>
      <c r="F1" s="4" t="s">
        <v>4</v>
      </c>
      <c r="G1" s="4" t="s">
        <v>6</v>
      </c>
      <c r="H1" s="4" t="s">
        <v>12</v>
      </c>
      <c r="I1" s="4" t="s">
        <v>14</v>
      </c>
      <c r="J1" s="4" t="s">
        <v>13</v>
      </c>
      <c r="K1" s="4" t="s">
        <v>7</v>
      </c>
      <c r="L1" s="4" t="s">
        <v>15</v>
      </c>
      <c r="M1" s="4" t="s">
        <v>1</v>
      </c>
      <c r="N1" s="4" t="s">
        <v>16</v>
      </c>
    </row>
    <row r="2" spans="1:14" ht="25.5" x14ac:dyDescent="0.25">
      <c r="A2" s="5" t="s">
        <v>8</v>
      </c>
      <c r="B2" s="5" t="s">
        <v>9</v>
      </c>
      <c r="C2" s="6" t="s">
        <v>17</v>
      </c>
      <c r="D2" s="7" t="s">
        <v>11</v>
      </c>
      <c r="E2" s="7" t="s">
        <v>2</v>
      </c>
      <c r="F2" s="8" t="s">
        <v>5</v>
      </c>
      <c r="G2" s="5">
        <v>1</v>
      </c>
      <c r="H2" s="5">
        <v>15</v>
      </c>
      <c r="I2" s="5">
        <v>24</v>
      </c>
      <c r="J2" s="5">
        <f>11.5*I2</f>
        <v>276</v>
      </c>
      <c r="K2" s="5">
        <v>30</v>
      </c>
      <c r="L2" s="5">
        <f>K2*J2</f>
        <v>8280</v>
      </c>
      <c r="M2" s="3">
        <f>0.2*L2*H2</f>
        <v>24840</v>
      </c>
      <c r="N2" s="5" t="s">
        <v>22</v>
      </c>
    </row>
    <row r="3" spans="1:14" ht="25.5" x14ac:dyDescent="0.25">
      <c r="A3" s="5" t="s">
        <v>8</v>
      </c>
      <c r="B3" s="5" t="s">
        <v>9</v>
      </c>
      <c r="C3" s="6" t="s">
        <v>18</v>
      </c>
      <c r="D3" s="7" t="s">
        <v>11</v>
      </c>
      <c r="E3" s="7" t="s">
        <v>2</v>
      </c>
      <c r="F3" s="8" t="s">
        <v>5</v>
      </c>
      <c r="G3" s="5">
        <v>1</v>
      </c>
      <c r="H3" s="5">
        <v>15</v>
      </c>
      <c r="I3" s="5">
        <v>24</v>
      </c>
      <c r="J3" s="5">
        <f t="shared" ref="J3:J6" si="0">11.5*I3</f>
        <v>276</v>
      </c>
      <c r="K3" s="5">
        <v>30</v>
      </c>
      <c r="L3" s="5">
        <f t="shared" ref="L3:L6" si="1">K3*J3</f>
        <v>8280</v>
      </c>
      <c r="M3" s="3">
        <f t="shared" ref="M3:M6" si="2">0.2*L3*H3</f>
        <v>24840</v>
      </c>
      <c r="N3" s="5" t="s">
        <v>22</v>
      </c>
    </row>
    <row r="4" spans="1:14" ht="25.5" x14ac:dyDescent="0.25">
      <c r="A4" s="5" t="s">
        <v>8</v>
      </c>
      <c r="B4" s="5" t="s">
        <v>9</v>
      </c>
      <c r="C4" s="6" t="s">
        <v>19</v>
      </c>
      <c r="D4" s="7" t="s">
        <v>11</v>
      </c>
      <c r="E4" s="7" t="s">
        <v>2</v>
      </c>
      <c r="F4" s="8" t="s">
        <v>5</v>
      </c>
      <c r="G4" s="5">
        <v>1</v>
      </c>
      <c r="H4" s="5">
        <v>15</v>
      </c>
      <c r="I4" s="5">
        <v>24</v>
      </c>
      <c r="J4" s="5">
        <f t="shared" si="0"/>
        <v>276</v>
      </c>
      <c r="K4" s="5">
        <v>30</v>
      </c>
      <c r="L4" s="5">
        <f t="shared" si="1"/>
        <v>8280</v>
      </c>
      <c r="M4" s="3">
        <f t="shared" si="2"/>
        <v>24840</v>
      </c>
      <c r="N4" s="5" t="s">
        <v>23</v>
      </c>
    </row>
    <row r="5" spans="1:14" ht="25.5" x14ac:dyDescent="0.25">
      <c r="A5" s="5" t="s">
        <v>8</v>
      </c>
      <c r="B5" s="5" t="s">
        <v>9</v>
      </c>
      <c r="C5" s="6" t="s">
        <v>20</v>
      </c>
      <c r="D5" s="7" t="s">
        <v>11</v>
      </c>
      <c r="E5" s="7" t="s">
        <v>2</v>
      </c>
      <c r="F5" s="8" t="s">
        <v>5</v>
      </c>
      <c r="G5" s="5">
        <v>1</v>
      </c>
      <c r="H5" s="5">
        <v>15</v>
      </c>
      <c r="I5" s="5">
        <v>24</v>
      </c>
      <c r="J5" s="5">
        <f t="shared" si="0"/>
        <v>276</v>
      </c>
      <c r="K5" s="5">
        <v>30</v>
      </c>
      <c r="L5" s="5">
        <f t="shared" si="1"/>
        <v>8280</v>
      </c>
      <c r="M5" s="3">
        <f t="shared" si="2"/>
        <v>24840</v>
      </c>
      <c r="N5" s="5" t="s">
        <v>24</v>
      </c>
    </row>
    <row r="6" spans="1:14" ht="25.5" x14ac:dyDescent="0.25">
      <c r="A6" s="5" t="s">
        <v>8</v>
      </c>
      <c r="B6" s="5" t="s">
        <v>9</v>
      </c>
      <c r="C6" s="6" t="s">
        <v>21</v>
      </c>
      <c r="D6" s="7" t="s">
        <v>11</v>
      </c>
      <c r="E6" s="7" t="s">
        <v>2</v>
      </c>
      <c r="F6" s="8" t="s">
        <v>5</v>
      </c>
      <c r="G6" s="5">
        <v>1</v>
      </c>
      <c r="H6" s="5">
        <v>15</v>
      </c>
      <c r="I6" s="5">
        <v>24</v>
      </c>
      <c r="J6" s="5">
        <f t="shared" si="0"/>
        <v>276</v>
      </c>
      <c r="K6" s="5">
        <v>30</v>
      </c>
      <c r="L6" s="5">
        <f t="shared" si="1"/>
        <v>8280</v>
      </c>
      <c r="M6" s="3">
        <f t="shared" si="2"/>
        <v>24840</v>
      </c>
      <c r="N6" s="5" t="s">
        <v>25</v>
      </c>
    </row>
  </sheetData>
  <autoFilter ref="A1:N2"/>
  <hyperlinks>
    <hyperlink ref="D2" r:id="rId1"/>
    <hyperlink ref="D3" r:id="rId2"/>
    <hyperlink ref="D4" r:id="rId3"/>
    <hyperlink ref="D5" r:id="rId4"/>
    <hyperlink ref="D6" r:id="rId5"/>
    <hyperlink ref="E2" r:id="rId6"/>
    <hyperlink ref="E3" r:id="rId7"/>
    <hyperlink ref="E4" r:id="rId8"/>
    <hyperlink ref="E5" r:id="rId9"/>
    <hyperlink ref="E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2026-02-28T19:41:13Z</dcterms:modified>
</cp:coreProperties>
</file>